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03. (3)" sheetId="73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736" l="1"/>
  <c r="J20" i="736" l="1"/>
  <c r="I20" i="736"/>
  <c r="H20" i="736"/>
  <c r="G20" i="736"/>
  <c r="E20" i="73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<sst xmlns="http://schemas.openxmlformats.org/spreadsheetml/2006/main" count="41" uniqueCount="38">
  <si>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</si>
  <si>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</si>
  <si>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</si>
  <si>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</si>
  <si>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</si>
  <si>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</si>
  <si>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</si>
  <si>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</si>
  <si>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</si>
  <si>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</si>
  <si>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</si>
  <si>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</si>
  <si>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</si>
  <si>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</si>
  <si>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</si>
  <si>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</si>
  <si>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</si>
  <si>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</si>
  <si>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</si>
  <si>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</si>
  <si>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</si>
  <si>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</si>
  <si>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</si>
  <si>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</si>
  <si>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</si>
  <si>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</si>
  <si>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</si>
  <si>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</si>
  <si>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</si>
  <si>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</si>
  <si>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№327</t>
  </si>
  <si>
    <t>Гуляш из говядины</t>
  </si>
  <si>
    <t>№207</t>
  </si>
  <si>
    <t>Каша перловая рассыпчатая</t>
  </si>
  <si>
    <t>№491</t>
  </si>
  <si>
    <t>Напиток из ягод замороженных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</si>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</sst>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46085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72.400000000000006</v>
      </c>
      <c r="G5" s="55">
        <v>204.15</v>
      </c>
      <c r="H5" s="55">
        <v>15.58</v>
      </c>
      <c r="I5" s="55">
        <v>14.17</v>
      </c>
      <c r="J5" s="55">
        <v>3.5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9.3800000000000008</v>
      </c>
      <c r="G6" s="13">
        <v>145.86000000000001</v>
      </c>
      <c r="H6" s="13">
        <v>3.23</v>
      </c>
      <c r="I6" s="13">
        <v>4.7300000000000004</v>
      </c>
      <c r="J6" s="13">
        <v>22.58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1.62</v>
      </c>
      <c r="G7" s="13">
        <v>95.63</v>
      </c>
      <c r="H7" s="13">
        <v>2.93</v>
      </c>
      <c r="I7" s="13">
        <v>0.32</v>
      </c>
      <c r="J7" s="13">
        <v>20.07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9.5399999999999991</v>
      </c>
      <c r="G9" s="10">
        <v>44</v>
      </c>
      <c r="H9" s="10">
        <v>0.2</v>
      </c>
      <c r="I9" s="10">
        <v>0.1</v>
      </c>
      <c r="J9" s="10">
        <v>10.7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54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149.19</v>
      </c>
      <c r="G20" s="12">
        <f>G4+G5+G8+G9+G11+G6+G7+G10+G12</f>
        <v>616.64</v>
      </c>
      <c r="H20" s="12">
        <f>H4+H5+H6+H7+H8+H9+H11+H12</f>
        <v>24.74</v>
      </c>
      <c r="I20" s="12">
        <f>I4+I5+I6+I7+I8+I9+I11+I12</f>
        <v>20.12</v>
      </c>
      <c r="J20" s="35">
        <f>J4+J5+J6+J7+J8+J9+J10+J11</f>
        <v>85.449999999999989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4.03.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2026-02-26T08:50:58Z</dcterms:modified>
</cp:coreProperties>
</file>