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2. (94)" sheetId="56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2" l="1"/>
  <c r="I20" i="562"/>
  <c r="H20" i="562"/>
  <c r="G20" i="562"/>
  <c r="F20" i="562"/>
  <c r="E20" i="56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<sst xmlns="http://schemas.openxmlformats.org/spreadsheetml/2006/main" count="40" uniqueCount="37">
  <si>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</si>
  <si>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</si>
  <si>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</si>
  <si>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</si>
  <si>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</si>
  <si>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</si>
  <si>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</si>
  <si>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</si>
  <si>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</si>
  <si>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</si>
  <si>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</si>
  <si>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</si>
  <si>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</si>
  <si>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</si>
  <si>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</si>
  <si>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</si>
  <si>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</si>
  <si>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</si>
  <si>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</si>
  <si>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</si>
  <si>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</si>
  <si>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</si>
  <si>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</si>
  <si>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</si>
  <si>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</si>
  <si>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</si>
  <si>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</si>
  <si>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</si>
  <si>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№495</t>
  </si>
  <si>
    <t>Компот из сухофруктов</t>
  </si>
  <si>
    <t>кондит.изд.</t>
  </si>
  <si>
    <t>Вафли</t>
  </si>
  <si>
    <t>№311</t>
  </si>
  <si>
    <t>Рыба в сметанном соусе</t>
  </si>
  <si>
    <t>№205</t>
  </si>
  <si>
    <t>Каша рисовая рассыпчатая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</si>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</sst>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45692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32</v>
      </c>
      <c r="D4" s="33" t="s">
        <v>33</v>
      </c>
      <c r="E4" s="34">
        <v>150</v>
      </c>
      <c r="F4" s="35">
        <v>60.56</v>
      </c>
      <c r="G4" s="39">
        <v>155</v>
      </c>
      <c r="H4" s="39">
        <v>16</v>
      </c>
      <c r="I4" s="39">
        <v>13</v>
      </c>
      <c r="J4" s="39">
        <v>22</v>
      </c>
    </row>
    <row r="5" spans="1:11" x14ac:dyDescent="0.25">
      <c r="A5" s="62"/>
      <c r="B5" s="30" t="s">
        <v>13</v>
      </c>
      <c r="C5" s="40" t="s">
        <v>34</v>
      </c>
      <c r="D5" s="26" t="s">
        <v>35</v>
      </c>
      <c r="E5" s="36">
        <v>150</v>
      </c>
      <c r="F5" s="19">
        <v>16.3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1.26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1.97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28</v>
      </c>
      <c r="D8" s="26" t="s">
        <v>29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31</v>
      </c>
      <c r="E11" s="8">
        <v>25</v>
      </c>
      <c r="F11" s="16">
        <v>10.52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565</v>
      </c>
      <c r="F20" s="18">
        <f>F4+F5+F6+F7+F8+F9+F10+F11</f>
        <v>94.36</v>
      </c>
      <c r="G20" s="12">
        <f>G4+G5+G6+G7+G8+G9+G10+G11</f>
        <v>663</v>
      </c>
      <c r="H20" s="12">
        <f t="shared" ref="H20:I20" si="0">H4+H5+H6+H7+H8+H9+H11+H12</f>
        <v>23</v>
      </c>
      <c r="I20" s="12">
        <f t="shared" si="0"/>
        <v>24</v>
      </c>
      <c r="J20" s="38">
        <f>J4+J5+J6+J7+J8+J9+J10+J11</f>
        <v>114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4.02. (94)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2025-01-29T06:14:49Z</dcterms:modified>
</cp:coreProperties>
</file>