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9.09. (6)" sheetId="78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85" l="1"/>
  <c r="I20" i="785"/>
  <c r="H20" i="785"/>
  <c r="G20" i="785"/>
  <c r="F20" i="785"/>
  <c r="E20" i="785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<sst xmlns="http://schemas.openxmlformats.org/spreadsheetml/2006/main" count="43" uniqueCount="40">
  <si>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</si>
  <si>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</si>
  <si>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</si>
  <si>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</si>
  <si>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</si>
  <si>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</si>
  <si>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</si>
  <si>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</si>
  <si>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</si>
  <si>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</si>
  <si>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</si>
  <si>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</si>
  <si>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</si>
  <si>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</si>
  <si>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</si>
  <si>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</si>
  <si>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</si>
  <si>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</si>
  <si>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</si>
  <si>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</si>
  <si>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</si>
  <si>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</si>
  <si>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</si>
  <si>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</si>
  <si>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</si>
  <si>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</si>
  <si>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</si>
  <si>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</si>
  <si>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Хлееб пшеничный</t>
  </si>
  <si>
    <t>фрукты</t>
  </si>
  <si>
    <t>№148</t>
  </si>
  <si>
    <t>Помидор свежий(нарезка)</t>
  </si>
  <si>
    <t>№350</t>
  </si>
  <si>
    <t>Тефтеля мясная с рисом</t>
  </si>
  <si>
    <t>№202</t>
  </si>
  <si>
    <t>Каша гречневая рассыпчатая</t>
  </si>
  <si>
    <t>№497</t>
  </si>
  <si>
    <t>Напиток клюквенный</t>
  </si>
  <si>
    <t>Мандарин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</si>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</sst>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39</v>
      </c>
      <c r="C1" s="60"/>
      <c r="D1" s="61"/>
      <c r="E1" t="s">
        <v>15</v>
      </c>
      <c r="F1" s="15" t="s">
        <v>18</v>
      </c>
      <c r="I1" t="s">
        <v>1</v>
      </c>
      <c r="J1" s="28">
        <v>46274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 t="s">
        <v>30</v>
      </c>
      <c r="D4" s="52" t="s">
        <v>31</v>
      </c>
      <c r="E4" s="53">
        <v>60</v>
      </c>
      <c r="F4" s="54">
        <v>8.82</v>
      </c>
      <c r="G4" s="55">
        <v>6</v>
      </c>
      <c r="H4" s="55">
        <v>0</v>
      </c>
      <c r="I4" s="55">
        <v>0</v>
      </c>
      <c r="J4" s="55">
        <v>1</v>
      </c>
    </row>
    <row r="5" spans="1:11" x14ac:dyDescent="0.25">
      <c r="A5" s="62"/>
      <c r="B5" s="57" t="s">
        <v>25</v>
      </c>
      <c r="C5" s="51" t="s">
        <v>32</v>
      </c>
      <c r="D5" s="52" t="s">
        <v>33</v>
      </c>
      <c r="E5" s="53">
        <v>100</v>
      </c>
      <c r="F5" s="54">
        <v>55.34</v>
      </c>
      <c r="G5" s="55">
        <v>150</v>
      </c>
      <c r="H5" s="55">
        <v>9</v>
      </c>
      <c r="I5" s="55">
        <v>8</v>
      </c>
      <c r="J5" s="55">
        <v>10</v>
      </c>
    </row>
    <row r="6" spans="1:11" x14ac:dyDescent="0.25">
      <c r="A6" s="62"/>
      <c r="B6" s="30" t="s">
        <v>12</v>
      </c>
      <c r="C6" s="36" t="s">
        <v>34</v>
      </c>
      <c r="D6" s="26" t="s">
        <v>35</v>
      </c>
      <c r="E6" s="33">
        <v>150</v>
      </c>
      <c r="F6" s="19">
        <v>8.3699999999999992</v>
      </c>
      <c r="G6" s="13">
        <v>173</v>
      </c>
      <c r="H6" s="13">
        <v>5</v>
      </c>
      <c r="I6" s="13">
        <v>5</v>
      </c>
      <c r="J6" s="13">
        <v>10</v>
      </c>
    </row>
    <row r="7" spans="1:11" x14ac:dyDescent="0.25">
      <c r="A7" s="62"/>
      <c r="B7" s="30" t="s">
        <v>27</v>
      </c>
      <c r="C7" s="58" t="s">
        <v>19</v>
      </c>
      <c r="D7" s="26" t="s">
        <v>28</v>
      </c>
      <c r="E7" s="33">
        <v>20</v>
      </c>
      <c r="F7" s="19">
        <v>1.7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36</v>
      </c>
      <c r="D9" s="24" t="s">
        <v>37</v>
      </c>
      <c r="E9" s="10">
        <v>200</v>
      </c>
      <c r="F9" s="17">
        <v>5.16</v>
      </c>
      <c r="G9" s="10">
        <v>41</v>
      </c>
      <c r="H9" s="10">
        <v>0</v>
      </c>
      <c r="I9" s="10">
        <v>0</v>
      </c>
      <c r="J9" s="10">
        <v>10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29</v>
      </c>
      <c r="C11" s="37" t="s">
        <v>19</v>
      </c>
      <c r="D11" s="48" t="s">
        <v>38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E4+E5+E8+E9+E11</f>
        <v>580</v>
      </c>
      <c r="F20" s="18">
        <f>F4+F5+F8+F9+F11</f>
        <v>116.82</v>
      </c>
      <c r="G20" s="12">
        <f>G4+G5+G6+G7+G8+G9+G11</f>
        <v>592</v>
      </c>
      <c r="H20" s="12">
        <f>H4+H5+H6+H7+H8+H9+H11</f>
        <v>19</v>
      </c>
      <c r="I20" s="12">
        <f>I4+I5+I6+I7+I8+I9+I11+I12</f>
        <v>13</v>
      </c>
      <c r="J20" s="35">
        <f>J4+J5+J6+J7+J8+J9+J10+J11</f>
        <v>80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9.09. (6)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2026-09-03T06:01:17Z</dcterms:modified>
</cp:coreProperties>
</file>